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heritagepointemasterassocia.sharepoint.com/sites/HeritagePointe/Shared Documents/Documents/Newsletter/Calendar/2022/"/>
    </mc:Choice>
  </mc:AlternateContent>
  <xr:revisionPtr revIDLastSave="93" documentId="8_{BA46FE94-FF2D-47D4-B5C6-9726EDBE9D88}" xr6:coauthVersionLast="47" xr6:coauthVersionMax="47" xr10:uidLastSave="{902D6E1F-7403-4711-92EC-A60550171721}"/>
  <bookViews>
    <workbookView xWindow="-120" yWindow="-120" windowWidth="29040" windowHeight="15720" xr2:uid="{45BC035C-CE85-40E6-A24B-992BFC42D385}"/>
  </bookViews>
  <sheets>
    <sheet name="10" sheetId="1" r:id="rId1"/>
  </sheets>
  <externalReferences>
    <externalReference r:id="rId2"/>
  </externalReferences>
  <definedNames>
    <definedName name="_xlnm.Print_Area" localSheetId="0">'10'!$A$1:$Z$45</definedName>
    <definedName name="start_day">'[1]1'!$AD$24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 r="A10" i="1" l="1"/>
  <c r="A9" i="1" l="1"/>
  <c r="C10" i="1"/>
  <c r="C9" i="1" l="1"/>
  <c r="E10" i="1"/>
  <c r="E9" i="1" l="1"/>
  <c r="G10" i="1"/>
  <c r="G9" i="1" l="1"/>
  <c r="I10" i="1"/>
  <c r="K10" i="1" l="1"/>
  <c r="I9" i="1"/>
  <c r="S10" i="1" l="1"/>
  <c r="K9" i="1"/>
  <c r="A16" i="1" l="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alcChain>
</file>

<file path=xl/sharedStrings.xml><?xml version="1.0" encoding="utf-8"?>
<sst xmlns="http://schemas.openxmlformats.org/spreadsheetml/2006/main" count="35" uniqueCount="22">
  <si>
    <t>9 ROMEOS</t>
  </si>
  <si>
    <t>6:30 Poker</t>
  </si>
  <si>
    <t>12:30 Games/Mahjong</t>
  </si>
  <si>
    <t>6:30 Texas Hold'em</t>
  </si>
  <si>
    <t>12:30 Games</t>
  </si>
  <si>
    <t xml:space="preserve">4 Halloween </t>
  </si>
  <si>
    <t>Happy Hour</t>
  </si>
  <si>
    <t>9 Budget Workshop</t>
  </si>
  <si>
    <t>10 ARC Meeting</t>
  </si>
  <si>
    <t>10:30 Finance Meeting</t>
  </si>
  <si>
    <t>10 Board Meeting</t>
  </si>
  <si>
    <t>3 Book Discussion</t>
  </si>
  <si>
    <t xml:space="preserve">Clubhouse </t>
  </si>
  <si>
    <t>Cleaning</t>
  </si>
  <si>
    <t>Heritage Pointe</t>
  </si>
  <si>
    <t>Phone: 239-466-8418</t>
  </si>
  <si>
    <t>9010 Pointe Club Dr.</t>
  </si>
  <si>
    <t>www.heritagepointefl.com</t>
  </si>
  <si>
    <t>Fort Myers, FL 33908</t>
  </si>
  <si>
    <t>admin@heritagepointefl.com</t>
  </si>
  <si>
    <t>Lint Out</t>
  </si>
  <si>
    <t>Interior option cleaning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</si>
</sst>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yyyy"/>
    <numFmt numFmtId="165" formatCode="mmmm\ \'yy"/>
    <numFmt numFmtId="166" formatCode="d"/>
    <numFmt numFmtId="167" formatCode="dddd"/>
  </numFmts>
  <fonts count="23" x14ac:knownFonts="1">
    <font>
      <sz val="10"/>
      <name val="Arial"/>
      <family val="2"/>
    </font>
    <font>
      <b/>
      <sz val="48"/>
      <color theme="4" tint="-0.249977111117893"/>
      <name val="Calibri Light"/>
      <family val="2"/>
      <scheme val="major"/>
    </font>
    <font>
      <b/>
      <sz val="11"/>
      <color theme="4" tint="-0.499984740745262"/>
      <name val="Calibri Light"/>
      <family val="2"/>
      <scheme val="major"/>
    </font>
    <font>
      <sz val="8"/>
      <name val="Arial"/>
      <family val="2"/>
    </font>
    <font>
      <b/>
      <sz val="9"/>
      <color theme="4"/>
      <name val="Calibri"/>
      <family val="2"/>
      <scheme val="minor"/>
    </font>
    <font>
      <sz val="9"/>
      <name val="Calibri"/>
      <family val="1"/>
      <scheme val="minor"/>
    </font>
    <font>
      <sz val="7"/>
      <name val="Arial"/>
      <family val="2"/>
    </font>
    <font>
      <b/>
      <sz val="9"/>
      <color theme="4" tint="-0.249977111117893"/>
      <name val="Calibri Light"/>
      <family val="2"/>
      <scheme val="major"/>
    </font>
    <font>
      <sz val="9"/>
      <name val="Arial"/>
      <family val="2"/>
    </font>
    <font>
      <sz val="9"/>
      <color indexed="60"/>
      <name val="Century Gothic"/>
      <family val="2"/>
    </font>
    <font>
      <b/>
      <sz val="14"/>
      <name val="Calibri"/>
      <family val="2"/>
      <scheme val="minor"/>
    </font>
    <font>
      <sz val="8"/>
      <color theme="4" tint="-0.249977111117893"/>
      <name val="Calibri"/>
      <family val="2"/>
      <scheme val="minor"/>
    </font>
    <font>
      <sz val="8"/>
      <name val="Calibri"/>
      <family val="2"/>
      <scheme val="minor"/>
    </font>
    <font>
      <sz val="10"/>
      <color theme="1" tint="0.499984740745262"/>
      <name val="Calibri"/>
      <family val="2"/>
      <scheme val="minor"/>
    </font>
    <font>
      <sz val="8"/>
      <color theme="1" tint="0.499984740745262"/>
      <name val="Calibri"/>
      <family val="2"/>
      <scheme val="minor"/>
    </font>
    <font>
      <u/>
      <sz val="10"/>
      <color indexed="12"/>
      <name val="Arial"/>
      <family val="2"/>
    </font>
    <font>
      <sz val="10"/>
      <color theme="0" tint="-0.34998626667073579"/>
      <name val="Arial"/>
      <family val="2"/>
    </font>
    <font>
      <sz val="10"/>
      <name val="Calibri"/>
      <family val="2"/>
      <scheme val="minor"/>
    </font>
    <font>
      <sz val="9"/>
      <name val="Calibri"/>
      <family val="2"/>
      <scheme val="minor"/>
    </font>
    <font>
      <sz val="11"/>
      <color theme="5" tint="-0.249977111117893"/>
      <name val="Calibri"/>
      <family val="2"/>
      <scheme val="minor"/>
    </font>
    <font>
      <sz val="8"/>
      <color theme="5" tint="-0.249977111117893"/>
      <name val="Calibri"/>
      <family val="2"/>
      <scheme val="minor"/>
    </font>
    <font>
      <b/>
      <sz val="48"/>
      <color theme="5" tint="-0.249977111117893"/>
      <name val="Calibri Light"/>
      <family val="2"/>
      <scheme val="major"/>
    </font>
    <font>
      <b/>
      <sz val="16"/>
      <name val="Calibri Light"/>
      <family val="2"/>
      <scheme val="major"/>
    </font>
  </fonts>
  <fills count="4">
    <fill>
      <patternFill patternType="none"/>
    </fill>
    <fill>
      <patternFill patternType="gray125"/>
    </fill>
    <fill>
      <patternFill patternType="solid">
        <fgColor theme="0" tint="-4.9989318521683403E-2"/>
        <bgColor indexed="64"/>
      </patternFill>
    </fill>
    <fill>
      <patternFill patternType="solid">
        <fgColor theme="5" tint="-0.249977111117893"/>
        <bgColor indexed="64"/>
      </patternFill>
    </fill>
  </fills>
  <borders count="14">
    <border>
      <left/>
      <right/>
      <top/>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73">
    <xf numFmtId="0" fontId="0" fillId="0" borderId="0" xfId="0"/>
    <xf numFmtId="164" fontId="1" fillId="0" borderId="0" xfId="0" applyNumberFormat="1" applyFont="1" applyAlignment="1">
      <alignment horizontal="left" vertical="top"/>
    </xf>
    <xf numFmtId="0" fontId="3" fillId="0" borderId="0" xfId="0" applyFont="1"/>
    <xf numFmtId="0" fontId="6" fillId="0" borderId="0" xfId="0" applyFont="1"/>
    <xf numFmtId="164" fontId="7" fillId="0" borderId="0" xfId="0" applyNumberFormat="1" applyFont="1" applyAlignment="1">
      <alignment vertical="top"/>
    </xf>
    <xf numFmtId="164" fontId="7" fillId="0" borderId="0" xfId="0" applyNumberFormat="1" applyFont="1" applyAlignment="1">
      <alignment horizontal="left" vertical="top"/>
    </xf>
    <xf numFmtId="0" fontId="6" fillId="0" borderId="0" xfId="0" applyFont="1" applyAlignment="1">
      <alignment vertical="center"/>
    </xf>
    <xf numFmtId="0" fontId="0" fillId="0" borderId="0" xfId="0" applyAlignment="1">
      <alignment vertical="center"/>
    </xf>
    <xf numFmtId="166" fontId="10" fillId="2" borderId="4" xfId="0" applyNumberFormat="1" applyFont="1" applyFill="1" applyBorder="1" applyAlignment="1">
      <alignment horizontal="center" vertical="center" shrinkToFit="1"/>
    </xf>
    <xf numFmtId="0" fontId="11" fillId="2" borderId="5" xfId="0" applyFont="1" applyFill="1" applyBorder="1" applyAlignment="1">
      <alignment horizontal="left" vertical="center" shrinkToFit="1"/>
    </xf>
    <xf numFmtId="166" fontId="10" fillId="0" borderId="4" xfId="0" applyNumberFormat="1" applyFont="1" applyBorder="1" applyAlignment="1">
      <alignment horizontal="center" vertical="center" shrinkToFit="1"/>
    </xf>
    <xf numFmtId="0" fontId="11" fillId="0" borderId="6" xfId="0" applyFont="1" applyBorder="1" applyAlignment="1">
      <alignment horizontal="left" vertical="center" shrinkToFit="1"/>
    </xf>
    <xf numFmtId="0" fontId="3" fillId="0" borderId="0" xfId="0" applyFont="1" applyAlignment="1">
      <alignment vertical="center"/>
    </xf>
    <xf numFmtId="0" fontId="12" fillId="0" borderId="5" xfId="0" applyFont="1" applyBorder="1"/>
    <xf numFmtId="0" fontId="13" fillId="0" borderId="6" xfId="0" applyFont="1" applyBorder="1"/>
    <xf numFmtId="0" fontId="12" fillId="0" borderId="0" xfId="0" applyFont="1" applyAlignment="1">
      <alignment vertical="center"/>
    </xf>
    <xf numFmtId="0" fontId="0" fillId="0" borderId="8" xfId="0" applyBorder="1"/>
    <xf numFmtId="0" fontId="14" fillId="0" borderId="8" xfId="0" applyFont="1" applyBorder="1" applyAlignment="1">
      <alignment vertical="center"/>
    </xf>
    <xf numFmtId="0" fontId="12" fillId="0" borderId="10" xfId="1" applyFont="1" applyFill="1" applyBorder="1" applyAlignment="1" applyProtection="1">
      <alignment vertical="center"/>
    </xf>
    <xf numFmtId="165" fontId="2" fillId="0" borderId="0" xfId="0" applyNumberFormat="1" applyFont="1" applyFill="1" applyAlignment="1">
      <alignment horizontal="center" vertical="center"/>
    </xf>
    <xf numFmtId="0" fontId="3" fillId="0" borderId="0" xfId="0" applyFont="1" applyFill="1"/>
    <xf numFmtId="0" fontId="4" fillId="0" borderId="0" xfId="0" applyFont="1" applyFill="1" applyAlignment="1">
      <alignment horizontal="center" shrinkToFit="1"/>
    </xf>
    <xf numFmtId="166" fontId="5" fillId="0" borderId="0" xfId="0" applyNumberFormat="1" applyFont="1" applyFill="1" applyAlignment="1">
      <alignment horizontal="center" vertical="center" shrinkToFit="1"/>
    </xf>
    <xf numFmtId="0" fontId="6" fillId="0" borderId="0" xfId="0" applyFont="1" applyFill="1"/>
    <xf numFmtId="0" fontId="8" fillId="0" borderId="0" xfId="0" applyFont="1" applyFill="1"/>
    <xf numFmtId="0" fontId="9" fillId="0" borderId="0" xfId="0" applyFont="1" applyFill="1" applyAlignment="1">
      <alignment vertical="center"/>
    </xf>
    <xf numFmtId="0" fontId="6" fillId="0" borderId="0" xfId="0" applyFont="1" applyFill="1" applyAlignment="1">
      <alignment vertical="center"/>
    </xf>
    <xf numFmtId="0" fontId="16" fillId="0" borderId="0" xfId="1" applyFont="1" applyFill="1" applyBorder="1" applyAlignment="1" applyProtection="1">
      <alignment horizontal="right" vertical="center"/>
    </xf>
    <xf numFmtId="0" fontId="16" fillId="0" borderId="8" xfId="1" applyFont="1" applyFill="1" applyBorder="1" applyAlignment="1" applyProtection="1">
      <alignment horizontal="right" vertical="center"/>
    </xf>
    <xf numFmtId="0" fontId="16" fillId="0" borderId="10" xfId="1" applyFont="1" applyFill="1" applyBorder="1" applyAlignment="1" applyProtection="1">
      <alignment horizontal="right" vertical="center"/>
    </xf>
    <xf numFmtId="0" fontId="16" fillId="0" borderId="11" xfId="1" applyFont="1" applyFill="1" applyBorder="1" applyAlignment="1" applyProtection="1">
      <alignment horizontal="right" vertical="center"/>
    </xf>
    <xf numFmtId="0" fontId="19" fillId="0" borderId="4" xfId="0" applyFont="1" applyBorder="1" applyAlignment="1">
      <alignment horizontal="left" vertical="center" indent="1"/>
    </xf>
    <xf numFmtId="0" fontId="20" fillId="0" borderId="5" xfId="0" applyFont="1" applyBorder="1"/>
    <xf numFmtId="0" fontId="0" fillId="0" borderId="12" xfId="0" applyBorder="1" applyAlignment="1">
      <alignment vertical="center"/>
    </xf>
    <xf numFmtId="0" fontId="18" fillId="0" borderId="7" xfId="0" applyFont="1" applyBorder="1" applyAlignment="1">
      <alignment horizontal="left" vertical="center"/>
    </xf>
    <xf numFmtId="0" fontId="12" fillId="0" borderId="0" xfId="0" applyFont="1" applyBorder="1"/>
    <xf numFmtId="0" fontId="18" fillId="0" borderId="0" xfId="0" applyFont="1" applyBorder="1" applyAlignment="1">
      <alignment horizontal="left" vertical="center"/>
    </xf>
    <xf numFmtId="0" fontId="18" fillId="0" borderId="0" xfId="1" applyFont="1" applyFill="1" applyBorder="1" applyAlignment="1" applyProtection="1">
      <alignment horizontal="left"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2" borderId="10" xfId="0" applyFont="1" applyFill="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2" borderId="0"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166" fontId="10" fillId="0" borderId="4" xfId="0" applyNumberFormat="1" applyFont="1" applyBorder="1" applyAlignment="1">
      <alignment horizontal="center" vertical="center" shrinkToFit="1"/>
    </xf>
    <xf numFmtId="166" fontId="10" fillId="0" borderId="5" xfId="0" applyNumberFormat="1" applyFont="1" applyBorder="1" applyAlignment="1">
      <alignment horizontal="center" vertical="center" shrinkToFit="1"/>
    </xf>
    <xf numFmtId="0" fontId="11" fillId="0" borderId="5" xfId="0" applyFont="1" applyBorder="1" applyAlignment="1">
      <alignment horizontal="left" vertical="center" shrinkToFit="1"/>
    </xf>
    <xf numFmtId="0" fontId="11" fillId="0" borderId="6" xfId="0" applyFont="1" applyBorder="1" applyAlignment="1">
      <alignment horizontal="left" vertical="center" shrinkToFit="1"/>
    </xf>
    <xf numFmtId="166" fontId="10" fillId="2" borderId="4" xfId="0" applyNumberFormat="1" applyFont="1" applyFill="1" applyBorder="1" applyAlignment="1">
      <alignment horizontal="center" vertical="center" shrinkToFit="1"/>
    </xf>
    <xf numFmtId="166" fontId="10" fillId="2" borderId="5" xfId="0" applyNumberFormat="1" applyFont="1" applyFill="1" applyBorder="1" applyAlignment="1">
      <alignment horizontal="center" vertical="center" shrinkToFit="1"/>
    </xf>
    <xf numFmtId="0" fontId="11" fillId="2" borderId="5" xfId="0" applyFont="1" applyFill="1" applyBorder="1" applyAlignment="1">
      <alignment horizontal="left" vertical="center" shrinkToFit="1"/>
    </xf>
    <xf numFmtId="0" fontId="11" fillId="2" borderId="6" xfId="0" applyFont="1" applyFill="1" applyBorder="1" applyAlignment="1">
      <alignment horizontal="left" vertical="center" shrinkToFit="1"/>
    </xf>
    <xf numFmtId="0" fontId="12" fillId="0" borderId="0" xfId="0" applyFont="1" applyBorder="1" applyAlignment="1">
      <alignment horizontal="center" vertical="center"/>
    </xf>
    <xf numFmtId="164" fontId="21" fillId="0" borderId="0" xfId="0" applyNumberFormat="1" applyFont="1" applyAlignment="1">
      <alignment horizontal="left" vertical="top"/>
    </xf>
    <xf numFmtId="167" fontId="22" fillId="3" borderId="1" xfId="0" applyNumberFormat="1" applyFont="1" applyFill="1" applyBorder="1" applyAlignment="1">
      <alignment horizontal="center" vertical="center" shrinkToFit="1"/>
    </xf>
    <xf numFmtId="167" fontId="22" fillId="3" borderId="2" xfId="0" applyNumberFormat="1" applyFont="1" applyFill="1" applyBorder="1" applyAlignment="1">
      <alignment horizontal="center" vertical="center" shrinkToFit="1"/>
    </xf>
    <xf numFmtId="167" fontId="22" fillId="3" borderId="3" xfId="0" applyNumberFormat="1" applyFont="1" applyFill="1" applyBorder="1" applyAlignment="1">
      <alignment horizontal="center" vertical="center" shrinkToFi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cellXfs>
  <cellStyles count="2">
    <cellStyle name="Hyperlink" xfId="1" builtinId="8"/>
    <cellStyle name="Normal" xfId="0" builtinId="0"/>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14</xdr:col>
      <xdr:colOff>38101</xdr:colOff>
      <xdr:row>0</xdr:row>
      <xdr:rowOff>47625</xdr:rowOff>
    </xdr:from>
    <xdr:to>
      <xdr:col>26</xdr:col>
      <xdr:colOff>1</xdr:colOff>
      <xdr:row>8</xdr:row>
      <xdr:rowOff>12351</xdr:rowOff>
    </xdr:to>
    <xdr:pic>
      <xdr:nvPicPr>
        <xdr:cNvPr id="3" name="Picture 2">
          <a:extLst>
            <a:ext uri="{FF2B5EF4-FFF2-40B4-BE49-F238E27FC236}">
              <a16:creationId xmlns:a16="http://schemas.microsoft.com/office/drawing/2014/main" id="{31E302FF-82B5-11D0-A1DC-C5DA4A5385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6" y="47625"/>
          <a:ext cx="1790700" cy="983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95250</xdr:colOff>
      <xdr:row>38</xdr:row>
      <xdr:rowOff>23362</xdr:rowOff>
    </xdr:from>
    <xdr:to>
      <xdr:col>25</xdr:col>
      <xdr:colOff>5748</xdr:colOff>
      <xdr:row>45</xdr:row>
      <xdr:rowOff>1</xdr:rowOff>
    </xdr:to>
    <xdr:pic>
      <xdr:nvPicPr>
        <xdr:cNvPr id="5" name="Picture 4" descr="Trick or treat october workshops clip art">
          <a:extLst>
            <a:ext uri="{FF2B5EF4-FFF2-40B4-BE49-F238E27FC236}">
              <a16:creationId xmlns:a16="http://schemas.microsoft.com/office/drawing/2014/main" id="{D0CD86A8-1860-AD63-2C95-7C6904B8723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72350" y="6386062"/>
          <a:ext cx="1148748" cy="1186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209550</xdr:colOff>
      <xdr:row>39</xdr:row>
      <xdr:rowOff>219075</xdr:rowOff>
    </xdr:from>
    <xdr:to>
      <xdr:col>3</xdr:col>
      <xdr:colOff>647700</xdr:colOff>
      <xdr:row>44</xdr:row>
      <xdr:rowOff>104591</xdr:rowOff>
    </xdr:to>
    <xdr:pic>
      <xdr:nvPicPr>
        <xdr:cNvPr id="9" name="img">
          <a:extLst>
            <a:ext uri="{FF2B5EF4-FFF2-40B4-BE49-F238E27FC236}">
              <a16:creationId xmlns:a16="http://schemas.microsoft.com/office/drawing/2014/main" id="{7E575DF3-4A6B-B0ED-FB87-626F56D0C94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38275" y="6743700"/>
          <a:ext cx="762000" cy="77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400051</xdr:colOff>
      <xdr:row>0</xdr:row>
      <xdr:rowOff>104776</xdr:rowOff>
    </xdr:from>
    <xdr:to>
      <xdr:col>9</xdr:col>
      <xdr:colOff>525131</xdr:colOff>
      <xdr:row>6</xdr:row>
      <xdr:rowOff>76200</xdr:rowOff>
    </xdr:to>
    <xdr:pic>
      <xdr:nvPicPr>
        <xdr:cNvPr id="10" name="Picture 9" descr="Free october clip art clipart 2 image 2">
          <a:extLst>
            <a:ext uri="{FF2B5EF4-FFF2-40B4-BE49-F238E27FC236}">
              <a16:creationId xmlns:a16="http://schemas.microsoft.com/office/drawing/2014/main" id="{AFCF1EFB-1D9C-C652-A8A5-7744E7FC347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10076" y="104776"/>
          <a:ext cx="1353805" cy="761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lendar%20202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About"/>
    </sheetNames>
    <sheetDataSet>
      <sheetData sheetId="0">
        <row r="18">
          <cell r="AD18">
            <v>2022</v>
          </cell>
        </row>
        <row r="20">
          <cell r="AD20">
            <v>1</v>
          </cell>
        </row>
        <row r="24">
          <cell r="AD24">
            <v>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4FF92-F805-4DF2-BD7A-62CDB1BEEC83}">
  <sheetPr>
    <pageSetUpPr fitToPage="1"/>
  </sheetPr>
  <dimension ref="A1:AG45"/>
  <sheetViews>
    <sheetView showGridLines="0" tabSelected="1" workbookViewId="0">
      <selection activeCell="AD25" sqref="AD25"/>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2" customFormat="1" ht="15" customHeight="1" x14ac:dyDescent="0.2">
      <c r="A1" s="66">
        <f>DATE('[1]1'!AD18,'[1]1'!AD20+9,1)</f>
        <v>44835</v>
      </c>
      <c r="B1" s="66"/>
      <c r="C1" s="66"/>
      <c r="D1" s="66"/>
      <c r="E1" s="66"/>
      <c r="F1" s="66"/>
      <c r="G1" s="66"/>
      <c r="H1" s="66"/>
      <c r="I1" s="1"/>
      <c r="J1" s="1"/>
      <c r="K1" s="19"/>
      <c r="L1" s="19"/>
      <c r="M1" s="19"/>
      <c r="N1" s="19"/>
      <c r="O1" s="19"/>
      <c r="P1" s="19"/>
      <c r="Q1" s="19"/>
      <c r="R1" s="20"/>
      <c r="S1" s="19"/>
      <c r="T1" s="19"/>
      <c r="U1" s="19"/>
      <c r="V1" s="19"/>
      <c r="W1" s="19"/>
      <c r="X1" s="19"/>
      <c r="Y1" s="19"/>
      <c r="Z1" s="20"/>
      <c r="AA1" s="20"/>
    </row>
    <row r="2" spans="1:27" s="2" customFormat="1" ht="11.25" customHeight="1" x14ac:dyDescent="0.2">
      <c r="A2" s="66"/>
      <c r="B2" s="66"/>
      <c r="C2" s="66"/>
      <c r="D2" s="66"/>
      <c r="E2" s="66"/>
      <c r="F2" s="66"/>
      <c r="G2" s="66"/>
      <c r="H2" s="66"/>
      <c r="I2" s="1"/>
      <c r="J2" s="1"/>
      <c r="K2" s="21"/>
      <c r="L2" s="21"/>
      <c r="M2" s="21"/>
      <c r="N2" s="21"/>
      <c r="O2" s="21"/>
      <c r="P2" s="21"/>
      <c r="Q2" s="21"/>
      <c r="R2" s="20"/>
      <c r="S2" s="21"/>
      <c r="T2" s="21"/>
      <c r="U2" s="21"/>
      <c r="V2" s="21"/>
      <c r="W2" s="21"/>
      <c r="X2" s="21"/>
      <c r="Y2" s="21"/>
      <c r="Z2" s="20"/>
      <c r="AA2" s="20"/>
    </row>
    <row r="3" spans="1:27" s="3" customFormat="1" ht="9" customHeight="1" x14ac:dyDescent="0.2">
      <c r="A3" s="66"/>
      <c r="B3" s="66"/>
      <c r="C3" s="66"/>
      <c r="D3" s="66"/>
      <c r="E3" s="66"/>
      <c r="F3" s="66"/>
      <c r="G3" s="66"/>
      <c r="H3" s="66"/>
      <c r="I3" s="1"/>
      <c r="J3" s="1"/>
      <c r="K3" s="22"/>
      <c r="L3" s="22"/>
      <c r="M3" s="22"/>
      <c r="N3" s="22"/>
      <c r="O3" s="22"/>
      <c r="P3" s="22"/>
      <c r="Q3" s="22"/>
      <c r="R3" s="20"/>
      <c r="S3" s="22"/>
      <c r="T3" s="22"/>
      <c r="U3" s="22"/>
      <c r="V3" s="22"/>
      <c r="W3" s="22"/>
      <c r="X3" s="22"/>
      <c r="Y3" s="22"/>
      <c r="Z3" s="23"/>
      <c r="AA3" s="23"/>
    </row>
    <row r="4" spans="1:27" s="3" customFormat="1" ht="9" customHeight="1" x14ac:dyDescent="0.2">
      <c r="A4" s="66"/>
      <c r="B4" s="66"/>
      <c r="C4" s="66"/>
      <c r="D4" s="66"/>
      <c r="E4" s="66"/>
      <c r="F4" s="66"/>
      <c r="G4" s="66"/>
      <c r="H4" s="66"/>
      <c r="I4" s="1"/>
      <c r="J4" s="1"/>
      <c r="K4" s="22"/>
      <c r="L4" s="22"/>
      <c r="M4" s="22"/>
      <c r="N4" s="22"/>
      <c r="O4" s="22"/>
      <c r="P4" s="22"/>
      <c r="Q4" s="22"/>
      <c r="R4" s="20"/>
      <c r="S4" s="22"/>
      <c r="T4" s="22"/>
      <c r="U4" s="22"/>
      <c r="V4" s="22"/>
      <c r="W4" s="22"/>
      <c r="X4" s="22"/>
      <c r="Y4" s="22"/>
      <c r="Z4" s="23"/>
      <c r="AA4" s="23"/>
    </row>
    <row r="5" spans="1:27" s="3" customFormat="1" ht="9" customHeight="1" x14ac:dyDescent="0.2">
      <c r="A5" s="66"/>
      <c r="B5" s="66"/>
      <c r="C5" s="66"/>
      <c r="D5" s="66"/>
      <c r="E5" s="66"/>
      <c r="F5" s="66"/>
      <c r="G5" s="66"/>
      <c r="H5" s="66"/>
      <c r="I5" s="1"/>
      <c r="J5" s="1"/>
      <c r="K5" s="22"/>
      <c r="L5" s="22"/>
      <c r="M5" s="22"/>
      <c r="N5" s="22"/>
      <c r="O5" s="22"/>
      <c r="P5" s="22"/>
      <c r="Q5" s="22"/>
      <c r="R5" s="20"/>
      <c r="S5" s="22"/>
      <c r="T5" s="22"/>
      <c r="U5" s="22"/>
      <c r="V5" s="22"/>
      <c r="W5" s="22"/>
      <c r="X5" s="22"/>
      <c r="Y5" s="22"/>
      <c r="Z5" s="23"/>
      <c r="AA5" s="23"/>
    </row>
    <row r="6" spans="1:27" s="3" customFormat="1" ht="9" customHeight="1" x14ac:dyDescent="0.2">
      <c r="A6" s="66"/>
      <c r="B6" s="66"/>
      <c r="C6" s="66"/>
      <c r="D6" s="66"/>
      <c r="E6" s="66"/>
      <c r="F6" s="66"/>
      <c r="G6" s="66"/>
      <c r="H6" s="66"/>
      <c r="I6" s="1"/>
      <c r="J6" s="1"/>
      <c r="K6" s="22"/>
      <c r="L6" s="22"/>
      <c r="M6" s="22"/>
      <c r="N6" s="22"/>
      <c r="O6" s="22"/>
      <c r="P6" s="22"/>
      <c r="Q6" s="22"/>
      <c r="R6" s="20"/>
      <c r="S6" s="22"/>
      <c r="T6" s="22"/>
      <c r="U6" s="22"/>
      <c r="V6" s="22"/>
      <c r="W6" s="22"/>
      <c r="X6" s="22"/>
      <c r="Y6" s="22"/>
      <c r="Z6" s="23"/>
      <c r="AA6" s="23"/>
    </row>
    <row r="7" spans="1:27" s="3" customFormat="1" ht="9" customHeight="1" x14ac:dyDescent="0.2">
      <c r="A7" s="66"/>
      <c r="B7" s="66"/>
      <c r="C7" s="66"/>
      <c r="D7" s="66"/>
      <c r="E7" s="66"/>
      <c r="F7" s="66"/>
      <c r="G7" s="66"/>
      <c r="H7" s="66"/>
      <c r="I7" s="1"/>
      <c r="J7" s="1"/>
      <c r="K7" s="22"/>
      <c r="L7" s="22"/>
      <c r="M7" s="22"/>
      <c r="N7" s="22"/>
      <c r="O7" s="22"/>
      <c r="P7" s="22"/>
      <c r="Q7" s="22"/>
      <c r="R7" s="20"/>
      <c r="S7" s="22"/>
      <c r="T7" s="22"/>
      <c r="U7" s="22"/>
      <c r="V7" s="22"/>
      <c r="W7" s="22"/>
      <c r="X7" s="22"/>
      <c r="Y7" s="22"/>
      <c r="Z7" s="23"/>
      <c r="AA7" s="23"/>
    </row>
    <row r="8" spans="1:27" s="6" customFormat="1" ht="9" customHeight="1" x14ac:dyDescent="0.2">
      <c r="A8" s="4"/>
      <c r="B8" s="4"/>
      <c r="C8" s="4"/>
      <c r="D8" s="4"/>
      <c r="E8" s="4"/>
      <c r="F8" s="4"/>
      <c r="G8" s="4"/>
      <c r="H8" s="4"/>
      <c r="I8" s="5"/>
      <c r="J8" s="5"/>
      <c r="K8" s="22"/>
      <c r="L8" s="22"/>
      <c r="M8" s="22"/>
      <c r="N8" s="22"/>
      <c r="O8" s="22"/>
      <c r="P8" s="22"/>
      <c r="Q8" s="22"/>
      <c r="R8" s="24"/>
      <c r="S8" s="22"/>
      <c r="T8" s="22"/>
      <c r="U8" s="22"/>
      <c r="V8" s="22"/>
      <c r="W8" s="22"/>
      <c r="X8" s="22"/>
      <c r="Y8" s="22"/>
      <c r="Z8" s="25"/>
      <c r="AA8" s="26"/>
    </row>
    <row r="9" spans="1:27" s="7" customFormat="1" ht="21" customHeight="1" x14ac:dyDescent="0.2">
      <c r="A9" s="67">
        <f>A10</f>
        <v>44829</v>
      </c>
      <c r="B9" s="68"/>
      <c r="C9" s="68">
        <f>C10</f>
        <v>44830</v>
      </c>
      <c r="D9" s="68"/>
      <c r="E9" s="68">
        <f>E10</f>
        <v>44831</v>
      </c>
      <c r="F9" s="68"/>
      <c r="G9" s="68">
        <f>G10</f>
        <v>44832</v>
      </c>
      <c r="H9" s="68"/>
      <c r="I9" s="68">
        <f>I10</f>
        <v>44833</v>
      </c>
      <c r="J9" s="68"/>
      <c r="K9" s="68">
        <f>K10</f>
        <v>44834</v>
      </c>
      <c r="L9" s="68"/>
      <c r="M9" s="68"/>
      <c r="N9" s="68"/>
      <c r="O9" s="68"/>
      <c r="P9" s="68"/>
      <c r="Q9" s="68"/>
      <c r="R9" s="68"/>
      <c r="S9" s="68">
        <f>S10</f>
        <v>44835</v>
      </c>
      <c r="T9" s="68"/>
      <c r="U9" s="68"/>
      <c r="V9" s="68"/>
      <c r="W9" s="68"/>
      <c r="X9" s="68"/>
      <c r="Y9" s="68"/>
      <c r="Z9" s="69"/>
    </row>
    <row r="10" spans="1:27" s="7" customFormat="1" ht="18.75" x14ac:dyDescent="0.2">
      <c r="A10" s="8">
        <f>$A$1-(WEEKDAY($A$1,1)-(start_day-1))-IF((WEEKDAY($A$1,1)-(start_day-1))&lt;=0,7,0)+1</f>
        <v>44829</v>
      </c>
      <c r="B10" s="9"/>
      <c r="C10" s="10">
        <f>A10+1</f>
        <v>44830</v>
      </c>
      <c r="D10" s="11"/>
      <c r="E10" s="10">
        <f>C10+1</f>
        <v>44831</v>
      </c>
      <c r="F10" s="11"/>
      <c r="G10" s="10">
        <f>E10+1</f>
        <v>44832</v>
      </c>
      <c r="H10" s="11"/>
      <c r="I10" s="10">
        <f>G10+1</f>
        <v>44833</v>
      </c>
      <c r="J10" s="11"/>
      <c r="K10" s="57">
        <f>I10+1</f>
        <v>44834</v>
      </c>
      <c r="L10" s="58"/>
      <c r="M10" s="59"/>
      <c r="N10" s="59"/>
      <c r="O10" s="59"/>
      <c r="P10" s="59"/>
      <c r="Q10" s="59"/>
      <c r="R10" s="60"/>
      <c r="S10" s="61">
        <f>K10+1</f>
        <v>44835</v>
      </c>
      <c r="T10" s="62"/>
      <c r="U10" s="63"/>
      <c r="V10" s="63"/>
      <c r="W10" s="63"/>
      <c r="X10" s="63"/>
      <c r="Y10" s="63"/>
      <c r="Z10" s="64"/>
    </row>
    <row r="11" spans="1:27" s="7" customFormat="1" x14ac:dyDescent="0.2">
      <c r="A11" s="42"/>
      <c r="B11" s="43"/>
      <c r="C11" s="44"/>
      <c r="D11" s="45"/>
      <c r="E11" s="44"/>
      <c r="F11" s="45"/>
      <c r="G11" s="44"/>
      <c r="H11" s="45"/>
      <c r="I11" s="44"/>
      <c r="J11" s="45"/>
      <c r="K11" s="44"/>
      <c r="L11" s="65"/>
      <c r="M11" s="65"/>
      <c r="N11" s="65"/>
      <c r="O11" s="65"/>
      <c r="P11" s="65"/>
      <c r="Q11" s="65"/>
      <c r="R11" s="45"/>
      <c r="S11" s="42"/>
      <c r="T11" s="50"/>
      <c r="U11" s="50"/>
      <c r="V11" s="50"/>
      <c r="W11" s="50"/>
      <c r="X11" s="50"/>
      <c r="Y11" s="50"/>
      <c r="Z11" s="43"/>
    </row>
    <row r="12" spans="1:27" s="7" customFormat="1" x14ac:dyDescent="0.2">
      <c r="A12" s="42"/>
      <c r="B12" s="43"/>
      <c r="C12" s="44"/>
      <c r="D12" s="45"/>
      <c r="E12" s="44"/>
      <c r="F12" s="45"/>
      <c r="G12" s="44"/>
      <c r="H12" s="45"/>
      <c r="I12" s="44"/>
      <c r="J12" s="45"/>
      <c r="K12" s="44"/>
      <c r="L12" s="65"/>
      <c r="M12" s="65"/>
      <c r="N12" s="65"/>
      <c r="O12" s="65"/>
      <c r="P12" s="65"/>
      <c r="Q12" s="65"/>
      <c r="R12" s="45"/>
      <c r="S12" s="42"/>
      <c r="T12" s="50"/>
      <c r="U12" s="50"/>
      <c r="V12" s="50"/>
      <c r="W12" s="50"/>
      <c r="X12" s="50"/>
      <c r="Y12" s="50"/>
      <c r="Z12" s="43"/>
    </row>
    <row r="13" spans="1:27" s="7" customFormat="1" x14ac:dyDescent="0.2">
      <c r="A13" s="42"/>
      <c r="B13" s="43"/>
      <c r="C13" s="44"/>
      <c r="D13" s="45"/>
      <c r="E13" s="44"/>
      <c r="F13" s="45"/>
      <c r="G13" s="44"/>
      <c r="H13" s="45"/>
      <c r="I13" s="44"/>
      <c r="J13" s="45"/>
      <c r="K13" s="44"/>
      <c r="L13" s="65"/>
      <c r="M13" s="65"/>
      <c r="N13" s="65"/>
      <c r="O13" s="65"/>
      <c r="P13" s="65"/>
      <c r="Q13" s="65"/>
      <c r="R13" s="45"/>
      <c r="S13" s="42"/>
      <c r="T13" s="50"/>
      <c r="U13" s="50"/>
      <c r="V13" s="50"/>
      <c r="W13" s="50"/>
      <c r="X13" s="50"/>
      <c r="Y13" s="50"/>
      <c r="Z13" s="43"/>
    </row>
    <row r="14" spans="1:27" s="7" customFormat="1" x14ac:dyDescent="0.2">
      <c r="A14" s="42"/>
      <c r="B14" s="43"/>
      <c r="C14" s="44"/>
      <c r="D14" s="45"/>
      <c r="E14" s="44"/>
      <c r="F14" s="45"/>
      <c r="G14" s="44"/>
      <c r="H14" s="45"/>
      <c r="I14" s="44"/>
      <c r="J14" s="45"/>
      <c r="K14" s="44"/>
      <c r="L14" s="65"/>
      <c r="M14" s="65"/>
      <c r="N14" s="65"/>
      <c r="O14" s="65"/>
      <c r="P14" s="65"/>
      <c r="Q14" s="65"/>
      <c r="R14" s="45"/>
      <c r="S14" s="42"/>
      <c r="T14" s="50"/>
      <c r="U14" s="50"/>
      <c r="V14" s="50"/>
      <c r="W14" s="50"/>
      <c r="X14" s="50"/>
      <c r="Y14" s="50"/>
      <c r="Z14" s="43"/>
    </row>
    <row r="15" spans="1:27" s="12" customFormat="1" ht="13.35" customHeight="1" x14ac:dyDescent="0.2">
      <c r="A15" s="40"/>
      <c r="B15" s="41"/>
      <c r="C15" s="38"/>
      <c r="D15" s="39"/>
      <c r="E15" s="38"/>
      <c r="F15" s="39"/>
      <c r="G15" s="38"/>
      <c r="H15" s="39"/>
      <c r="I15" s="38"/>
      <c r="J15" s="39"/>
      <c r="K15" s="38"/>
      <c r="L15" s="49"/>
      <c r="M15" s="49"/>
      <c r="N15" s="49"/>
      <c r="O15" s="49"/>
      <c r="P15" s="49"/>
      <c r="Q15" s="49"/>
      <c r="R15" s="39"/>
      <c r="S15" s="40"/>
      <c r="T15" s="46"/>
      <c r="U15" s="46"/>
      <c r="V15" s="46"/>
      <c r="W15" s="46"/>
      <c r="X15" s="46"/>
      <c r="Y15" s="46"/>
      <c r="Z15" s="41"/>
      <c r="AA15" s="7"/>
    </row>
    <row r="16" spans="1:27" s="7" customFormat="1" ht="18.75" x14ac:dyDescent="0.2">
      <c r="A16" s="8">
        <f>S10+1</f>
        <v>44836</v>
      </c>
      <c r="B16" s="9"/>
      <c r="C16" s="10">
        <f>A16+1</f>
        <v>44837</v>
      </c>
      <c r="D16" s="11"/>
      <c r="E16" s="10">
        <f>C16+1</f>
        <v>44838</v>
      </c>
      <c r="F16" s="11"/>
      <c r="G16" s="10">
        <f>E16+1</f>
        <v>44839</v>
      </c>
      <c r="H16" s="11"/>
      <c r="I16" s="10">
        <f>G16+1</f>
        <v>44840</v>
      </c>
      <c r="J16" s="11"/>
      <c r="K16" s="57">
        <f>I16+1</f>
        <v>44841</v>
      </c>
      <c r="L16" s="58"/>
      <c r="M16" s="59"/>
      <c r="N16" s="59"/>
      <c r="O16" s="59"/>
      <c r="P16" s="59"/>
      <c r="Q16" s="59"/>
      <c r="R16" s="60"/>
      <c r="S16" s="61">
        <f>K16+1</f>
        <v>44842</v>
      </c>
      <c r="T16" s="62"/>
      <c r="U16" s="63"/>
      <c r="V16" s="63"/>
      <c r="W16" s="63"/>
      <c r="X16" s="63"/>
      <c r="Y16" s="63"/>
      <c r="Z16" s="64"/>
    </row>
    <row r="17" spans="1:33" s="7" customFormat="1" x14ac:dyDescent="0.2">
      <c r="A17" s="42"/>
      <c r="B17" s="43"/>
      <c r="C17" s="51" t="s">
        <v>0</v>
      </c>
      <c r="D17" s="45"/>
      <c r="E17" s="51" t="s">
        <v>2</v>
      </c>
      <c r="F17" s="52"/>
      <c r="G17" s="51" t="s">
        <v>12</v>
      </c>
      <c r="H17" s="52"/>
      <c r="I17" s="44"/>
      <c r="J17" s="45"/>
      <c r="K17" s="51" t="s">
        <v>4</v>
      </c>
      <c r="L17" s="53"/>
      <c r="M17" s="53"/>
      <c r="N17" s="53"/>
      <c r="O17" s="53"/>
      <c r="P17" s="53"/>
      <c r="Q17" s="53"/>
      <c r="R17" s="52"/>
      <c r="S17" s="42"/>
      <c r="T17" s="50"/>
      <c r="U17" s="50"/>
      <c r="V17" s="50"/>
      <c r="W17" s="50"/>
      <c r="X17" s="50"/>
      <c r="Y17" s="50"/>
      <c r="Z17" s="43"/>
      <c r="AG17"/>
    </row>
    <row r="18" spans="1:33" s="7" customFormat="1" x14ac:dyDescent="0.2">
      <c r="A18" s="42"/>
      <c r="B18" s="43"/>
      <c r="C18" s="44"/>
      <c r="D18" s="45"/>
      <c r="E18" s="44"/>
      <c r="F18" s="45"/>
      <c r="G18" s="51" t="s">
        <v>13</v>
      </c>
      <c r="H18" s="45"/>
      <c r="I18" s="44"/>
      <c r="J18" s="45"/>
      <c r="K18" s="44"/>
      <c r="L18" s="65"/>
      <c r="M18" s="65"/>
      <c r="N18" s="65"/>
      <c r="O18" s="65"/>
      <c r="P18" s="65"/>
      <c r="Q18" s="65"/>
      <c r="R18" s="45"/>
      <c r="S18" s="42"/>
      <c r="T18" s="50"/>
      <c r="U18" s="50"/>
      <c r="V18" s="50"/>
      <c r="W18" s="50"/>
      <c r="X18" s="50"/>
      <c r="Y18" s="50"/>
      <c r="Z18" s="43"/>
    </row>
    <row r="19" spans="1:33" s="7" customFormat="1" x14ac:dyDescent="0.2">
      <c r="A19" s="42"/>
      <c r="B19" s="43"/>
      <c r="C19" s="44"/>
      <c r="D19" s="45"/>
      <c r="E19" s="51" t="s">
        <v>1</v>
      </c>
      <c r="F19" s="52"/>
      <c r="G19" s="44"/>
      <c r="H19" s="45"/>
      <c r="I19" s="51" t="s">
        <v>3</v>
      </c>
      <c r="J19" s="52"/>
      <c r="K19" s="44"/>
      <c r="L19" s="65"/>
      <c r="M19" s="65"/>
      <c r="N19" s="65"/>
      <c r="O19" s="65"/>
      <c r="P19" s="65"/>
      <c r="Q19" s="65"/>
      <c r="R19" s="45"/>
      <c r="S19" s="42"/>
      <c r="T19" s="50"/>
      <c r="U19" s="50"/>
      <c r="V19" s="50"/>
      <c r="W19" s="50"/>
      <c r="X19" s="50"/>
      <c r="Y19" s="50"/>
      <c r="Z19" s="43"/>
    </row>
    <row r="20" spans="1:33" s="7" customFormat="1" x14ac:dyDescent="0.2">
      <c r="A20" s="42"/>
      <c r="B20" s="43"/>
      <c r="C20" s="44"/>
      <c r="D20" s="45"/>
      <c r="E20" s="44"/>
      <c r="F20" s="45"/>
      <c r="G20" s="44"/>
      <c r="H20" s="45"/>
      <c r="I20" s="44"/>
      <c r="J20" s="45"/>
      <c r="K20" s="44"/>
      <c r="L20" s="65"/>
      <c r="M20" s="65"/>
      <c r="N20" s="65"/>
      <c r="O20" s="65"/>
      <c r="P20" s="65"/>
      <c r="Q20" s="65"/>
      <c r="R20" s="45"/>
      <c r="S20" s="42"/>
      <c r="T20" s="50"/>
      <c r="U20" s="50"/>
      <c r="V20" s="50"/>
      <c r="W20" s="50"/>
      <c r="X20" s="50"/>
      <c r="Y20" s="50"/>
      <c r="Z20" s="43"/>
    </row>
    <row r="21" spans="1:33" s="12" customFormat="1" ht="13.35" customHeight="1" x14ac:dyDescent="0.2">
      <c r="A21" s="40"/>
      <c r="B21" s="41"/>
      <c r="C21" s="38"/>
      <c r="D21" s="39"/>
      <c r="E21" s="38"/>
      <c r="F21" s="39"/>
      <c r="G21" s="38"/>
      <c r="H21" s="39"/>
      <c r="I21" s="38"/>
      <c r="J21" s="39"/>
      <c r="K21" s="38"/>
      <c r="L21" s="49"/>
      <c r="M21" s="49"/>
      <c r="N21" s="49"/>
      <c r="O21" s="49"/>
      <c r="P21" s="49"/>
      <c r="Q21" s="49"/>
      <c r="R21" s="39"/>
      <c r="S21" s="40"/>
      <c r="T21" s="46"/>
      <c r="U21" s="46"/>
      <c r="V21" s="46"/>
      <c r="W21" s="46"/>
      <c r="X21" s="46"/>
      <c r="Y21" s="46"/>
      <c r="Z21" s="41"/>
      <c r="AA21" s="7"/>
    </row>
    <row r="22" spans="1:33" s="7" customFormat="1" ht="18.75" x14ac:dyDescent="0.2">
      <c r="A22" s="8">
        <f>S16+1</f>
        <v>44843</v>
      </c>
      <c r="B22" s="9"/>
      <c r="C22" s="10">
        <f>A22+1</f>
        <v>44844</v>
      </c>
      <c r="D22" s="11"/>
      <c r="E22" s="10">
        <f>C22+1</f>
        <v>44845</v>
      </c>
      <c r="F22" s="11"/>
      <c r="G22" s="10">
        <f>E22+1</f>
        <v>44846</v>
      </c>
      <c r="H22" s="11"/>
      <c r="I22" s="10">
        <f>G22+1</f>
        <v>44847</v>
      </c>
      <c r="J22" s="11"/>
      <c r="K22" s="57">
        <f>I22+1</f>
        <v>44848</v>
      </c>
      <c r="L22" s="58"/>
      <c r="M22" s="59"/>
      <c r="N22" s="59"/>
      <c r="O22" s="59"/>
      <c r="P22" s="59"/>
      <c r="Q22" s="59"/>
      <c r="R22" s="60"/>
      <c r="S22" s="61">
        <f>K22+1</f>
        <v>44849</v>
      </c>
      <c r="T22" s="62"/>
      <c r="U22" s="63"/>
      <c r="V22" s="63"/>
      <c r="W22" s="63"/>
      <c r="X22" s="63"/>
      <c r="Y22" s="63"/>
      <c r="Z22" s="64"/>
      <c r="AE22"/>
    </row>
    <row r="23" spans="1:33" s="7" customFormat="1" x14ac:dyDescent="0.2">
      <c r="A23" s="42"/>
      <c r="B23" s="43"/>
      <c r="C23" s="51" t="s">
        <v>7</v>
      </c>
      <c r="D23" s="52"/>
      <c r="E23" s="51" t="s">
        <v>2</v>
      </c>
      <c r="F23" s="52"/>
      <c r="G23" s="51" t="s">
        <v>8</v>
      </c>
      <c r="H23" s="52"/>
      <c r="I23" s="44"/>
      <c r="J23" s="45"/>
      <c r="K23" s="44"/>
      <c r="L23" s="65"/>
      <c r="M23" s="65"/>
      <c r="N23" s="65"/>
      <c r="O23" s="65"/>
      <c r="P23" s="65"/>
      <c r="Q23" s="65"/>
      <c r="R23" s="45"/>
      <c r="S23" s="42"/>
      <c r="T23" s="50"/>
      <c r="U23" s="50"/>
      <c r="V23" s="50"/>
      <c r="W23" s="50"/>
      <c r="X23" s="50"/>
      <c r="Y23" s="50"/>
      <c r="Z23" s="43"/>
    </row>
    <row r="24" spans="1:33" s="7" customFormat="1" x14ac:dyDescent="0.2">
      <c r="A24" s="42"/>
      <c r="B24" s="43"/>
      <c r="C24" s="44"/>
      <c r="D24" s="45"/>
      <c r="E24" s="44"/>
      <c r="F24" s="45"/>
      <c r="G24" s="44"/>
      <c r="H24" s="45"/>
      <c r="I24" s="44"/>
      <c r="J24" s="45"/>
      <c r="K24" s="51" t="s">
        <v>4</v>
      </c>
      <c r="L24" s="53"/>
      <c r="M24" s="53"/>
      <c r="N24" s="53"/>
      <c r="O24" s="53"/>
      <c r="P24" s="53"/>
      <c r="Q24" s="53"/>
      <c r="R24" s="52"/>
      <c r="S24" s="42"/>
      <c r="T24" s="50"/>
      <c r="U24" s="50"/>
      <c r="V24" s="50"/>
      <c r="W24" s="50"/>
      <c r="X24" s="50"/>
      <c r="Y24" s="50"/>
      <c r="Z24" s="43"/>
    </row>
    <row r="25" spans="1:33" s="7" customFormat="1" x14ac:dyDescent="0.2">
      <c r="A25" s="42"/>
      <c r="B25" s="43"/>
      <c r="C25" s="44"/>
      <c r="D25" s="45"/>
      <c r="E25" s="51" t="s">
        <v>1</v>
      </c>
      <c r="F25" s="52"/>
      <c r="G25" s="44"/>
      <c r="H25" s="45"/>
      <c r="I25" s="44"/>
      <c r="J25" s="45"/>
      <c r="K25" s="44"/>
      <c r="L25" s="65"/>
      <c r="M25" s="65"/>
      <c r="N25" s="65"/>
      <c r="O25" s="65"/>
      <c r="P25" s="65"/>
      <c r="Q25" s="65"/>
      <c r="R25" s="45"/>
      <c r="S25" s="42"/>
      <c r="T25" s="50"/>
      <c r="U25" s="50"/>
      <c r="V25" s="50"/>
      <c r="W25" s="50"/>
      <c r="X25" s="50"/>
      <c r="Y25" s="50"/>
      <c r="Z25" s="43"/>
    </row>
    <row r="26" spans="1:33" s="7" customFormat="1" x14ac:dyDescent="0.2">
      <c r="A26" s="42"/>
      <c r="B26" s="43"/>
      <c r="C26" s="44"/>
      <c r="D26" s="45"/>
      <c r="E26" s="44"/>
      <c r="F26" s="45"/>
      <c r="G26" s="44"/>
      <c r="H26" s="45"/>
      <c r="I26" s="51" t="s">
        <v>3</v>
      </c>
      <c r="J26" s="52"/>
      <c r="K26" s="44"/>
      <c r="L26" s="65"/>
      <c r="M26" s="65"/>
      <c r="N26" s="65"/>
      <c r="O26" s="65"/>
      <c r="P26" s="65"/>
      <c r="Q26" s="65"/>
      <c r="R26" s="45"/>
      <c r="S26" s="42"/>
      <c r="T26" s="50"/>
      <c r="U26" s="50"/>
      <c r="V26" s="50"/>
      <c r="W26" s="50"/>
      <c r="X26" s="50"/>
      <c r="Y26" s="50"/>
      <c r="Z26" s="43"/>
      <c r="AE26"/>
      <c r="AG26"/>
    </row>
    <row r="27" spans="1:33" s="12" customFormat="1" x14ac:dyDescent="0.2">
      <c r="A27" s="40"/>
      <c r="B27" s="41"/>
      <c r="C27" s="38"/>
      <c r="D27" s="39"/>
      <c r="E27" s="38"/>
      <c r="F27" s="39"/>
      <c r="G27" s="38"/>
      <c r="H27" s="39"/>
      <c r="I27" s="38"/>
      <c r="J27" s="39"/>
      <c r="K27" s="38"/>
      <c r="L27" s="49"/>
      <c r="M27" s="49"/>
      <c r="N27" s="49"/>
      <c r="O27" s="49"/>
      <c r="P27" s="49"/>
      <c r="Q27" s="49"/>
      <c r="R27" s="39"/>
      <c r="S27" s="40"/>
      <c r="T27" s="46"/>
      <c r="U27" s="46"/>
      <c r="V27" s="46"/>
      <c r="W27" s="46"/>
      <c r="X27" s="46"/>
      <c r="Y27" s="46"/>
      <c r="Z27" s="41"/>
      <c r="AA27" s="7"/>
    </row>
    <row r="28" spans="1:33" s="7" customFormat="1" ht="18.75" x14ac:dyDescent="0.2">
      <c r="A28" s="8">
        <f>S22+1</f>
        <v>44850</v>
      </c>
      <c r="B28" s="9"/>
      <c r="C28" s="10">
        <f>A28+1</f>
        <v>44851</v>
      </c>
      <c r="D28" s="11"/>
      <c r="E28" s="10">
        <f>C28+1</f>
        <v>44852</v>
      </c>
      <c r="F28" s="11"/>
      <c r="G28" s="10">
        <f>E28+1</f>
        <v>44853</v>
      </c>
      <c r="H28" s="11"/>
      <c r="I28" s="10">
        <f>G28+1</f>
        <v>44854</v>
      </c>
      <c r="J28" s="11"/>
      <c r="K28" s="57">
        <f>I28+1</f>
        <v>44855</v>
      </c>
      <c r="L28" s="58"/>
      <c r="M28" s="59"/>
      <c r="N28" s="59"/>
      <c r="O28" s="59"/>
      <c r="P28" s="59"/>
      <c r="Q28" s="59"/>
      <c r="R28" s="60"/>
      <c r="S28" s="61">
        <f>K28+1</f>
        <v>44856</v>
      </c>
      <c r="T28" s="62"/>
      <c r="U28" s="63"/>
      <c r="V28" s="63"/>
      <c r="W28" s="63"/>
      <c r="X28" s="63"/>
      <c r="Y28" s="63"/>
      <c r="Z28" s="64"/>
    </row>
    <row r="29" spans="1:33" s="7" customFormat="1" x14ac:dyDescent="0.2">
      <c r="A29" s="42"/>
      <c r="B29" s="43"/>
      <c r="C29" s="51" t="s">
        <v>0</v>
      </c>
      <c r="D29" s="45"/>
      <c r="E29" s="51" t="s">
        <v>2</v>
      </c>
      <c r="F29" s="52"/>
      <c r="G29" s="44"/>
      <c r="H29" s="45"/>
      <c r="I29" s="51" t="s">
        <v>9</v>
      </c>
      <c r="J29" s="52"/>
      <c r="K29" s="44"/>
      <c r="L29" s="65"/>
      <c r="M29" s="65"/>
      <c r="N29" s="65"/>
      <c r="O29" s="65"/>
      <c r="P29" s="65"/>
      <c r="Q29" s="65"/>
      <c r="R29" s="45"/>
      <c r="S29" s="42"/>
      <c r="T29" s="50"/>
      <c r="U29" s="50"/>
      <c r="V29" s="50"/>
      <c r="W29" s="50"/>
      <c r="X29" s="50"/>
      <c r="Y29" s="50"/>
      <c r="Z29" s="43"/>
    </row>
    <row r="30" spans="1:33" s="7" customFormat="1" x14ac:dyDescent="0.2">
      <c r="A30" s="42"/>
      <c r="B30" s="43"/>
      <c r="C30" s="44"/>
      <c r="D30" s="45"/>
      <c r="E30" s="51" t="s">
        <v>11</v>
      </c>
      <c r="F30" s="52"/>
      <c r="G30" s="44"/>
      <c r="H30" s="45"/>
      <c r="I30" s="44"/>
      <c r="J30" s="45"/>
      <c r="K30" s="51" t="s">
        <v>4</v>
      </c>
      <c r="L30" s="53"/>
      <c r="M30" s="53"/>
      <c r="N30" s="53"/>
      <c r="O30" s="53"/>
      <c r="P30" s="53"/>
      <c r="Q30" s="53"/>
      <c r="R30" s="52"/>
      <c r="S30" s="42"/>
      <c r="T30" s="50"/>
      <c r="U30" s="50"/>
      <c r="V30" s="50"/>
      <c r="W30" s="50"/>
      <c r="X30" s="50"/>
      <c r="Y30" s="50"/>
      <c r="Z30" s="43"/>
    </row>
    <row r="31" spans="1:33" s="7" customFormat="1" x14ac:dyDescent="0.2">
      <c r="A31" s="42"/>
      <c r="B31" s="43"/>
      <c r="C31" s="44"/>
      <c r="D31" s="45"/>
      <c r="E31" s="44"/>
      <c r="F31" s="45"/>
      <c r="G31" s="44"/>
      <c r="H31" s="45"/>
      <c r="I31" s="44"/>
      <c r="J31" s="45"/>
      <c r="K31" s="44"/>
      <c r="L31" s="65"/>
      <c r="M31" s="65"/>
      <c r="N31" s="65"/>
      <c r="O31" s="65"/>
      <c r="P31" s="65"/>
      <c r="Q31" s="65"/>
      <c r="R31" s="45"/>
      <c r="S31" s="42"/>
      <c r="T31" s="50"/>
      <c r="U31" s="50"/>
      <c r="V31" s="50"/>
      <c r="W31" s="50"/>
      <c r="X31" s="50"/>
      <c r="Y31" s="50"/>
      <c r="Z31" s="43"/>
    </row>
    <row r="32" spans="1:33" s="7" customFormat="1" x14ac:dyDescent="0.2">
      <c r="A32" s="42"/>
      <c r="B32" s="43"/>
      <c r="C32" s="44"/>
      <c r="D32" s="45"/>
      <c r="E32" s="51" t="s">
        <v>1</v>
      </c>
      <c r="F32" s="52"/>
      <c r="G32" s="44"/>
      <c r="H32" s="45"/>
      <c r="I32" s="51" t="s">
        <v>3</v>
      </c>
      <c r="J32" s="52"/>
      <c r="K32" s="51" t="s">
        <v>20</v>
      </c>
      <c r="L32" s="53"/>
      <c r="M32" s="53"/>
      <c r="N32" s="53"/>
      <c r="O32" s="53"/>
      <c r="P32" s="53"/>
      <c r="Q32" s="53"/>
      <c r="R32" s="52"/>
      <c r="S32" s="42"/>
      <c r="T32" s="50"/>
      <c r="U32" s="50"/>
      <c r="V32" s="50"/>
      <c r="W32" s="50"/>
      <c r="X32" s="50"/>
      <c r="Y32" s="50"/>
      <c r="Z32" s="43"/>
    </row>
    <row r="33" spans="1:27" s="12" customFormat="1" x14ac:dyDescent="0.2">
      <c r="A33" s="40"/>
      <c r="B33" s="41"/>
      <c r="C33" s="38"/>
      <c r="D33" s="39"/>
      <c r="G33" s="38"/>
      <c r="H33" s="39"/>
      <c r="I33" s="38"/>
      <c r="J33" s="39"/>
      <c r="K33" s="70" t="s">
        <v>21</v>
      </c>
      <c r="L33" s="71"/>
      <c r="M33" s="71"/>
      <c r="N33" s="71"/>
      <c r="O33" s="71"/>
      <c r="P33" s="71"/>
      <c r="Q33" s="71"/>
      <c r="R33" s="72"/>
      <c r="S33" s="40"/>
      <c r="T33" s="46"/>
      <c r="U33" s="46"/>
      <c r="V33" s="46"/>
      <c r="W33" s="46"/>
      <c r="X33" s="46"/>
      <c r="Y33" s="46"/>
      <c r="Z33" s="41"/>
      <c r="AA33" s="7"/>
    </row>
    <row r="34" spans="1:27" s="7" customFormat="1" ht="18.75" x14ac:dyDescent="0.2">
      <c r="A34" s="8">
        <f>S28+1</f>
        <v>44857</v>
      </c>
      <c r="B34" s="9"/>
      <c r="C34" s="10">
        <f>A34+1</f>
        <v>44858</v>
      </c>
      <c r="D34" s="11"/>
      <c r="E34" s="10">
        <f>C34+1</f>
        <v>44859</v>
      </c>
      <c r="F34" s="11"/>
      <c r="G34" s="10">
        <f>E34+1</f>
        <v>44860</v>
      </c>
      <c r="H34" s="11"/>
      <c r="I34" s="10">
        <f>G34+1</f>
        <v>44861</v>
      </c>
      <c r="J34" s="11"/>
      <c r="K34" s="57">
        <f>I34+1</f>
        <v>44862</v>
      </c>
      <c r="L34" s="58"/>
      <c r="M34" s="59"/>
      <c r="N34" s="59"/>
      <c r="O34" s="59"/>
      <c r="P34" s="59"/>
      <c r="Q34" s="59"/>
      <c r="R34" s="60"/>
      <c r="S34" s="61">
        <f>K34+1</f>
        <v>44863</v>
      </c>
      <c r="T34" s="62"/>
      <c r="U34" s="63"/>
      <c r="V34" s="63"/>
      <c r="W34" s="63"/>
      <c r="X34" s="63"/>
      <c r="Y34" s="63"/>
      <c r="Z34" s="64"/>
    </row>
    <row r="35" spans="1:27" s="7" customFormat="1" x14ac:dyDescent="0.2">
      <c r="A35" s="42"/>
      <c r="B35" s="43"/>
      <c r="C35" s="44"/>
      <c r="D35" s="45"/>
      <c r="E35" s="51" t="s">
        <v>2</v>
      </c>
      <c r="F35" s="52"/>
      <c r="G35" s="44"/>
      <c r="H35" s="45"/>
      <c r="I35" s="51" t="s">
        <v>10</v>
      </c>
      <c r="J35" s="52"/>
      <c r="K35" s="51" t="s">
        <v>4</v>
      </c>
      <c r="L35" s="53"/>
      <c r="M35" s="53"/>
      <c r="N35" s="53"/>
      <c r="O35" s="53"/>
      <c r="P35" s="53"/>
      <c r="Q35" s="53"/>
      <c r="R35" s="52"/>
      <c r="S35" s="42"/>
      <c r="T35" s="50"/>
      <c r="U35" s="50"/>
      <c r="V35" s="50"/>
      <c r="W35" s="50"/>
      <c r="X35" s="50"/>
      <c r="Y35" s="50"/>
      <c r="Z35" s="43"/>
    </row>
    <row r="36" spans="1:27" s="7" customFormat="1" x14ac:dyDescent="0.2">
      <c r="A36" s="42"/>
      <c r="B36" s="43"/>
      <c r="C36" s="44"/>
      <c r="D36" s="45"/>
      <c r="E36" s="44"/>
      <c r="F36" s="45"/>
      <c r="G36" s="44"/>
      <c r="H36" s="45"/>
      <c r="I36" s="44"/>
      <c r="J36" s="45"/>
      <c r="S36" s="42"/>
      <c r="T36" s="50"/>
      <c r="U36" s="50"/>
      <c r="V36" s="50"/>
      <c r="W36" s="50"/>
      <c r="X36" s="50"/>
      <c r="Y36" s="50"/>
      <c r="Z36" s="43"/>
    </row>
    <row r="37" spans="1:27" s="7" customFormat="1" x14ac:dyDescent="0.2">
      <c r="A37" s="42"/>
      <c r="B37" s="43"/>
      <c r="C37" s="44"/>
      <c r="D37" s="45"/>
      <c r="E37" s="44"/>
      <c r="F37" s="45"/>
      <c r="G37" s="44"/>
      <c r="H37" s="45"/>
      <c r="I37" s="44"/>
      <c r="J37" s="45"/>
      <c r="K37" s="54" t="s">
        <v>5</v>
      </c>
      <c r="L37" s="55"/>
      <c r="M37" s="55"/>
      <c r="N37" s="55"/>
      <c r="O37" s="55"/>
      <c r="P37" s="55"/>
      <c r="Q37" s="55"/>
      <c r="R37" s="56"/>
      <c r="S37" s="42"/>
      <c r="T37" s="50"/>
      <c r="U37" s="50"/>
      <c r="V37" s="50"/>
      <c r="W37" s="50"/>
      <c r="X37" s="50"/>
      <c r="Y37" s="50"/>
      <c r="Z37" s="43"/>
    </row>
    <row r="38" spans="1:27" s="7" customFormat="1" x14ac:dyDescent="0.2">
      <c r="A38" s="42"/>
      <c r="B38" s="43"/>
      <c r="C38" s="44"/>
      <c r="D38" s="45"/>
      <c r="E38" s="51" t="s">
        <v>1</v>
      </c>
      <c r="F38" s="52"/>
      <c r="G38" s="44"/>
      <c r="H38" s="45"/>
      <c r="I38" s="51" t="s">
        <v>3</v>
      </c>
      <c r="J38" s="52"/>
      <c r="K38" s="51" t="s">
        <v>6</v>
      </c>
      <c r="L38" s="53"/>
      <c r="M38" s="53"/>
      <c r="N38" s="53"/>
      <c r="O38" s="53"/>
      <c r="P38" s="53"/>
      <c r="Q38" s="53"/>
      <c r="R38" s="52"/>
      <c r="S38" s="42"/>
      <c r="T38" s="50"/>
      <c r="U38" s="50"/>
      <c r="V38" s="50"/>
      <c r="W38" s="50"/>
      <c r="X38" s="50"/>
      <c r="Y38" s="50"/>
      <c r="Z38" s="43"/>
    </row>
    <row r="39" spans="1:27" s="12" customFormat="1" x14ac:dyDescent="0.2">
      <c r="A39" s="40"/>
      <c r="B39" s="41"/>
      <c r="C39" s="38"/>
      <c r="D39" s="39"/>
      <c r="E39" s="38"/>
      <c r="F39" s="39"/>
      <c r="G39" s="47"/>
      <c r="H39" s="48"/>
      <c r="I39" s="38"/>
      <c r="J39" s="39"/>
      <c r="K39" s="38"/>
      <c r="L39" s="49"/>
      <c r="M39" s="49"/>
      <c r="N39" s="49"/>
      <c r="O39" s="49"/>
      <c r="P39" s="49"/>
      <c r="Q39" s="49"/>
      <c r="R39" s="39"/>
      <c r="S39" s="40"/>
      <c r="T39" s="46"/>
      <c r="U39" s="46"/>
      <c r="V39" s="46"/>
      <c r="W39" s="46"/>
      <c r="X39" s="46"/>
      <c r="Y39" s="46"/>
      <c r="Z39" s="41"/>
      <c r="AA39" s="7"/>
    </row>
    <row r="40" spans="1:27" ht="18.75" x14ac:dyDescent="0.2">
      <c r="A40" s="8">
        <f>S34+1</f>
        <v>44864</v>
      </c>
      <c r="B40" s="9"/>
      <c r="C40" s="10">
        <f>A40+1</f>
        <v>44865</v>
      </c>
      <c r="D40" s="11"/>
      <c r="E40" s="31" t="s">
        <v>14</v>
      </c>
      <c r="F40" s="32"/>
      <c r="G40" s="35"/>
      <c r="H40" s="36" t="s">
        <v>17</v>
      </c>
      <c r="I40" s="13"/>
      <c r="J40" s="13"/>
      <c r="K40" s="13"/>
      <c r="L40" s="13"/>
      <c r="M40" s="13"/>
      <c r="N40" s="13"/>
      <c r="O40" s="13"/>
      <c r="P40" s="13"/>
      <c r="Q40" s="13"/>
      <c r="R40" s="13"/>
      <c r="S40" s="13"/>
      <c r="T40" s="13"/>
      <c r="U40" s="13"/>
      <c r="V40" s="13"/>
      <c r="W40" s="13"/>
      <c r="X40" s="13"/>
      <c r="Y40" s="13"/>
      <c r="Z40" s="14"/>
    </row>
    <row r="41" spans="1:27" x14ac:dyDescent="0.2">
      <c r="A41" s="42"/>
      <c r="B41" s="43"/>
      <c r="C41" s="44"/>
      <c r="D41" s="45"/>
      <c r="E41" s="34" t="s">
        <v>15</v>
      </c>
      <c r="F41" s="15"/>
      <c r="G41" s="15"/>
      <c r="H41" s="37" t="s">
        <v>19</v>
      </c>
      <c r="I41" s="15"/>
      <c r="J41" s="15"/>
      <c r="K41" s="15"/>
      <c r="L41" s="15"/>
      <c r="M41" s="15"/>
      <c r="N41" s="15"/>
      <c r="O41" s="15"/>
      <c r="P41" s="15"/>
      <c r="Q41" s="15"/>
      <c r="R41" s="15"/>
      <c r="S41" s="15"/>
      <c r="T41" s="15"/>
      <c r="U41" s="15"/>
      <c r="V41" s="15"/>
      <c r="W41" s="15"/>
      <c r="X41" s="15"/>
      <c r="Y41" s="15"/>
      <c r="Z41" s="16"/>
    </row>
    <row r="42" spans="1:27" x14ac:dyDescent="0.2">
      <c r="A42" s="42"/>
      <c r="B42" s="43"/>
      <c r="C42" s="44"/>
      <c r="D42" s="45"/>
      <c r="E42" s="34" t="s">
        <v>16</v>
      </c>
      <c r="F42" s="15"/>
      <c r="G42" s="15"/>
      <c r="H42" s="15"/>
      <c r="I42" s="15"/>
      <c r="J42" s="15"/>
      <c r="K42" s="15"/>
      <c r="L42" s="15"/>
      <c r="M42" s="15"/>
      <c r="N42" s="15"/>
      <c r="O42" s="15"/>
      <c r="P42" s="15"/>
      <c r="Q42" s="15"/>
      <c r="R42" s="15"/>
      <c r="S42" s="15"/>
      <c r="T42" s="15"/>
      <c r="U42" s="15"/>
      <c r="V42" s="15"/>
      <c r="W42" s="15"/>
      <c r="X42" s="15"/>
      <c r="Y42" s="15"/>
      <c r="Z42" s="17"/>
    </row>
    <row r="43" spans="1:27" x14ac:dyDescent="0.2">
      <c r="A43" s="42"/>
      <c r="B43" s="43"/>
      <c r="C43" s="44"/>
      <c r="D43" s="45"/>
      <c r="E43" s="34" t="s">
        <v>18</v>
      </c>
      <c r="F43" s="15"/>
      <c r="G43" s="15"/>
      <c r="H43" s="15"/>
      <c r="I43" s="15"/>
      <c r="J43" s="15"/>
      <c r="K43" s="15"/>
      <c r="L43" s="15"/>
      <c r="M43" s="15"/>
      <c r="N43" s="15"/>
      <c r="O43" s="15"/>
      <c r="P43" s="15"/>
      <c r="Q43" s="15"/>
      <c r="R43" s="15"/>
      <c r="S43" s="15"/>
      <c r="T43" s="15"/>
      <c r="U43" s="15"/>
      <c r="V43" s="15"/>
      <c r="W43" s="15"/>
      <c r="X43" s="15"/>
      <c r="Y43" s="15"/>
      <c r="Z43" s="17"/>
    </row>
    <row r="44" spans="1:27" x14ac:dyDescent="0.2">
      <c r="A44" s="42"/>
      <c r="B44" s="43"/>
      <c r="C44" s="44"/>
      <c r="D44" s="45"/>
      <c r="F44" s="15"/>
      <c r="G44" s="15"/>
      <c r="H44" s="15"/>
      <c r="I44" s="15"/>
      <c r="J44" s="15"/>
      <c r="K44" s="27"/>
      <c r="L44" s="27"/>
      <c r="M44" s="27"/>
      <c r="N44" s="27"/>
      <c r="O44" s="27"/>
      <c r="P44" s="27"/>
      <c r="Q44" s="27"/>
      <c r="R44" s="27"/>
      <c r="S44" s="27"/>
      <c r="T44" s="27"/>
      <c r="U44" s="27"/>
      <c r="V44" s="27"/>
      <c r="W44" s="27"/>
      <c r="X44" s="27"/>
      <c r="Y44" s="27"/>
      <c r="Z44" s="28"/>
    </row>
    <row r="45" spans="1:27" s="7" customFormat="1" x14ac:dyDescent="0.2">
      <c r="A45" s="40"/>
      <c r="B45" s="41"/>
      <c r="C45" s="38"/>
      <c r="D45" s="39"/>
      <c r="E45" s="33"/>
      <c r="F45" s="18"/>
      <c r="G45" s="18"/>
      <c r="H45" s="18"/>
      <c r="I45" s="18"/>
      <c r="J45" s="18"/>
      <c r="K45" s="29"/>
      <c r="L45" s="29"/>
      <c r="M45" s="29"/>
      <c r="N45" s="29"/>
      <c r="O45" s="29"/>
      <c r="P45" s="29"/>
      <c r="Q45" s="29"/>
      <c r="R45" s="29"/>
      <c r="S45" s="29"/>
      <c r="T45" s="29"/>
      <c r="U45" s="29"/>
      <c r="V45" s="29"/>
      <c r="W45" s="29"/>
      <c r="X45" s="29"/>
      <c r="Y45" s="29"/>
      <c r="Z45" s="30"/>
    </row>
  </sheetData>
  <mergeCells count="211">
    <mergeCell ref="A1:H7"/>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E32:F32"/>
    <mergeCell ref="G33:H33"/>
    <mergeCell ref="I33:J33"/>
    <mergeCell ref="K33:R33"/>
    <mergeCell ref="S31:Z31"/>
    <mergeCell ref="A32:B32"/>
    <mergeCell ref="C32:D32"/>
    <mergeCell ref="G32:H32"/>
    <mergeCell ref="I32:J32"/>
    <mergeCell ref="K32:R32"/>
    <mergeCell ref="S32:Z32"/>
    <mergeCell ref="A31:B31"/>
    <mergeCell ref="C31:D31"/>
    <mergeCell ref="E31:F31"/>
    <mergeCell ref="G31:H31"/>
    <mergeCell ref="I31:J31"/>
    <mergeCell ref="K31:R31"/>
    <mergeCell ref="S35:Z35"/>
    <mergeCell ref="A36:B36"/>
    <mergeCell ref="C36:D36"/>
    <mergeCell ref="E36:F36"/>
    <mergeCell ref="G36:H36"/>
    <mergeCell ref="I36:J36"/>
    <mergeCell ref="K35:R35"/>
    <mergeCell ref="S36:Z36"/>
    <mergeCell ref="S33:Z33"/>
    <mergeCell ref="K34:L34"/>
    <mergeCell ref="M34:R34"/>
    <mergeCell ref="S34:T34"/>
    <mergeCell ref="U34:Z34"/>
    <mergeCell ref="A35:B35"/>
    <mergeCell ref="C35:D35"/>
    <mergeCell ref="E35:F35"/>
    <mergeCell ref="G35:H35"/>
    <mergeCell ref="I35:J35"/>
    <mergeCell ref="A33:B33"/>
    <mergeCell ref="C33:D33"/>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C45:D45"/>
    <mergeCell ref="A45:B45"/>
    <mergeCell ref="A44:B44"/>
    <mergeCell ref="C44:D44"/>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B344AC967D3A47B971C36E67E963F6" ma:contentTypeVersion="16" ma:contentTypeDescription="Create a new document." ma:contentTypeScope="" ma:versionID="5b07d0aa49a6abd2cb8792708002c818">
  <xsd:schema xmlns:xsd="http://www.w3.org/2001/XMLSchema" xmlns:xs="http://www.w3.org/2001/XMLSchema" xmlns:p="http://schemas.microsoft.com/office/2006/metadata/properties" xmlns:ns2="c342368d-9b6f-4702-b0d6-75b388a767cf" xmlns:ns3="4b596ab0-2668-4661-bcb3-1cdcb1c2d082" targetNamespace="http://schemas.microsoft.com/office/2006/metadata/properties" ma:root="true" ma:fieldsID="912d8e436ea4ebaa93184072dc2d925c" ns2:_="" ns3:_="">
    <xsd:import namespace="c342368d-9b6f-4702-b0d6-75b388a767cf"/>
    <xsd:import namespace="4b596ab0-2668-4661-bcb3-1cdcb1c2d08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2368d-9b6f-4702-b0d6-75b388a76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2e62bc-8d76-46b2-997c-7c51c8bfa39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596ab0-2668-4661-bcb3-1cdcb1c2d08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038c7f2-b916-4ab2-a3b5-0cbfc0c4e1bf}" ma:internalName="TaxCatchAll" ma:showField="CatchAllData" ma:web="4b596ab0-2668-4661-bcb3-1cdcb1c2d0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DCCEBD-92BC-4B8C-BD30-D2D0F4E25AC7}">
  <ds:schemaRefs>
    <ds:schemaRef ds:uri="http://schemas.microsoft.com/sharepoint/v3/contenttype/forms"/>
  </ds:schemaRefs>
</ds:datastoreItem>
</file>

<file path=customXml/itemProps2.xml><?xml version="1.0" encoding="utf-8"?>
<ds:datastoreItem xmlns:ds="http://schemas.openxmlformats.org/officeDocument/2006/customXml" ds:itemID="{9AFF715C-201E-490A-9607-68551493B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2368d-9b6f-4702-b0d6-75b388a767cf"/>
    <ds:schemaRef ds:uri="4b596ab0-2668-4661-bcb3-1cdcb1c2d0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vt:lpstr>
      <vt:lpstr>'10'!Print_Area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Heritage Pointe</dc:creator>
  <cp:lastModifiedBy>Heritage Pointe</cp:lastModifiedBy>
  <dcterms:created xsi:type="dcterms:W3CDTF">2022-09-21T19:41:00Z</dcterms:created>
  <dcterms:modified xsi:type="dcterms:W3CDTF">2022-09-23T14:49:58Z</dcterms:modified>
</cp:coreProperties>
</file>